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<sst xmlns="http://schemas.openxmlformats.org/spreadsheetml/2006/main" count="193" uniqueCount="48">
  <si>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</si>
  <si>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</si>
  <si>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</si>
  <si>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</si>
  <si>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</si>
  <si>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</si>
  <si>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</si>
  <si>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</si>
  <si>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</si>
  <si>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</si>
  <si>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</si>
  <si>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</si>
  <si>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</si>
  <si>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</si>
  <si>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</si>
  <si>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</si>
  <si>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</si>
  <si>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</si>
  <si>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</si>
  <si>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</si>
  <si>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</si>
  <si>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</si>
  <si>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</si>
  <si>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</si>
  <si>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</si>
  <si>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</si>
  <si>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</si>
  <si>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</si>
  <si>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</si>
  <si>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</si>
  <si>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</si>
  <si>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</si>
  <si>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</si>
  <si>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</si>
  <si>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</si>
  <si>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</si>
  <si>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</si>
  <si>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</si>
  <si>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</si>
  <si>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яблоко</t>
  </si>
  <si>
    <t>оладьи со сгущ.молоком</t>
  </si>
  <si>
    <t>400/401</t>
  </si>
  <si>
    <t>чай с сахаром</t>
  </si>
  <si>
    <t>щи из свежей капусты со сметаной</t>
  </si>
  <si>
    <t>печень по-строгановски</t>
  </si>
  <si>
    <t>макаронные изделия отварные</t>
  </si>
  <si>
    <t>кисель витаминизированный "Витошка"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</si>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</sst>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45567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165</v>
      </c>
      <c r="G6" s="41">
        <v>12.96</v>
      </c>
      <c r="H6" s="41">
        <v>12.48</v>
      </c>
      <c r="I6" s="41">
        <v>72.58</v>
      </c>
      <c r="J6" s="41">
        <v>454</v>
      </c>
      <c r="K6" s="42" t="s">
        <v>41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365</v>
      </c>
      <c r="G13" s="20">
        <f t="shared" ref="G13:J13" si="0">SUM(G6:G12)</f>
        <v>13.030000000000001</v>
      </c>
      <c r="H13" s="20">
        <f t="shared" si="0"/>
        <v>12.5</v>
      </c>
      <c r="I13" s="20">
        <f t="shared" si="0"/>
        <v>87.58</v>
      </c>
      <c r="J13" s="20">
        <f t="shared" si="0"/>
        <v>514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210</v>
      </c>
      <c r="G15" s="44">
        <v>1.4</v>
      </c>
      <c r="H15" s="44">
        <v>3.96</v>
      </c>
      <c r="I15" s="44">
        <v>6.3</v>
      </c>
      <c r="J15" s="44">
        <v>71.8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11.94</v>
      </c>
      <c r="H16" s="44">
        <v>10.1</v>
      </c>
      <c r="I16" s="44">
        <v>3.17</v>
      </c>
      <c r="J16" s="44">
        <v>166.5</v>
      </c>
      <c r="K16" s="45">
        <v>255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5.52</v>
      </c>
      <c r="H17" s="44">
        <v>4.5199999999999996</v>
      </c>
      <c r="I17" s="44">
        <v>26.45</v>
      </c>
      <c r="J17" s="44">
        <v>168.45</v>
      </c>
      <c r="K17" s="45">
        <v>309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0.31</v>
      </c>
      <c r="H18" s="44"/>
      <c r="I18" s="44">
        <v>39.4</v>
      </c>
      <c r="J18" s="44">
        <v>160</v>
      </c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39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23.449999999999996</v>
      </c>
      <c r="H23" s="20">
        <f t="shared" si="1"/>
        <v>19.739999999999998</v>
      </c>
      <c r="I23" s="20">
        <f t="shared" si="1"/>
        <v>116.82</v>
      </c>
      <c r="J23" s="20">
        <f t="shared" si="1"/>
        <v>750.67000000000007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1235</v>
      </c>
      <c r="G24" s="33">
        <f t="shared" ref="G24:J24" si="2">G13+G23</f>
        <v>36.479999999999997</v>
      </c>
      <c r="H24" s="33">
        <f t="shared" si="2"/>
        <v>32.239999999999995</v>
      </c>
      <c r="I24" s="33">
        <f t="shared" si="2"/>
        <v>204.39999999999998</v>
      </c>
      <c r="J24" s="33">
        <f t="shared" si="2"/>
        <v>1264.67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36.479999999999997</v>
      </c>
      <c r="H196" s="35">
        <f t="shared" si="81"/>
        <v>32.239999999999995</v>
      </c>
      <c r="I196" s="35">
        <f t="shared" si="81"/>
        <v>204.39999999999998</v>
      </c>
      <c r="J196" s="35">
        <f t="shared" si="81"/>
        <v>1264.67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2024-10-21T07:16:28Z</dcterms:modified>
</cp:coreProperties>
</file>