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 l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<sst xmlns="http://schemas.openxmlformats.org/spreadsheetml/2006/main" count="194" uniqueCount="49">
  <si>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</si>
  <si>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</si>
  <si>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</si>
  <si>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</si>
  <si>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</si>
  <si>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</si>
  <si>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</si>
  <si>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</si>
  <si>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</si>
  <si>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</si>
  <si>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</si>
  <si>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</si>
  <si>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</si>
  <si>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</si>
  <si>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</si>
  <si>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</si>
  <si>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</si>
  <si>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</si>
  <si>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</si>
  <si>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</si>
  <si>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</si>
  <si>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</si>
  <si>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</si>
  <si>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</si>
  <si>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</si>
  <si>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</si>
  <si>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</si>
  <si>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</si>
  <si>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</si>
  <si>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</si>
  <si>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</si>
  <si>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</si>
  <si>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</si>
  <si>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</si>
  <si>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</si>
  <si>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суп</t>
  </si>
  <si>
    <t>МБОУ "Враговская НШ-детский сад"</t>
  </si>
  <si>
    <t>директор</t>
  </si>
  <si>
    <t>Ветюков В.А.</t>
  </si>
  <si>
    <t>каша рисовая с маслом</t>
  </si>
  <si>
    <t>чай с сахаром и лимоном</t>
  </si>
  <si>
    <t>пшеничный с маслом</t>
  </si>
  <si>
    <t>тефтели мясные</t>
  </si>
  <si>
    <t>греча отварная</t>
  </si>
  <si>
    <t>чай с сахаром</t>
  </si>
  <si>
    <t>яблоко</t>
  </si>
  <si>
    <t>суп картофельный с крупой</t>
  </si>
  <si>
    <t>помидоры свежие</t>
  </si>
  <si>
    <t>30.09.2024г.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</si>
</sst>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1" t="s">
        <v>36</v>
      </c>
      <c r="D1" s="52"/>
      <c r="E1" s="52"/>
      <c r="F1" s="13" t="s">
        <v>16</v>
      </c>
      <c r="G1" s="2" t="s">
        <v>17</v>
      </c>
      <c r="H1" s="53" t="s">
        <v>37</v>
      </c>
      <c r="I1" s="53"/>
      <c r="J1" s="53"/>
      <c r="K1" s="53"/>
    </row>
    <row r="2" spans="1:11" ht="18" x14ac:dyDescent="0.2">
      <c r="A2" s="36" t="s">
        <v>6</v>
      </c>
      <c r="C2" s="2"/>
      <c r="G2" s="2" t="s">
        <v>18</v>
      </c>
      <c r="H2" s="53" t="s">
        <v>38</v>
      </c>
      <c r="I2" s="53"/>
      <c r="J2" s="53"/>
      <c r="K2" s="53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4" t="s">
        <v>48</v>
      </c>
      <c r="I3" s="54"/>
      <c r="J3" s="54"/>
      <c r="K3" s="54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39</v>
      </c>
      <c r="F6" s="41">
        <v>260</v>
      </c>
      <c r="G6" s="41">
        <v>7.09</v>
      </c>
      <c r="H6" s="41">
        <v>12.83</v>
      </c>
      <c r="I6" s="41">
        <v>62.55</v>
      </c>
      <c r="J6" s="41">
        <v>394.7</v>
      </c>
      <c r="K6" s="42">
        <v>174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 t="s">
        <v>40</v>
      </c>
      <c r="F8" s="44">
        <v>207</v>
      </c>
      <c r="G8" s="44">
        <v>0.13</v>
      </c>
      <c r="H8" s="44">
        <v>0.02</v>
      </c>
      <c r="I8" s="44">
        <v>15.2</v>
      </c>
      <c r="J8" s="44">
        <v>62</v>
      </c>
      <c r="K8" s="45">
        <v>377</v>
      </c>
    </row>
    <row r="9" spans="1:11" ht="15" x14ac:dyDescent="0.25">
      <c r="A9" s="24"/>
      <c r="B9" s="16"/>
      <c r="C9" s="11"/>
      <c r="D9" s="7" t="s">
        <v>23</v>
      </c>
      <c r="E9" s="43" t="s">
        <v>41</v>
      </c>
      <c r="F9" s="44">
        <v>40</v>
      </c>
      <c r="G9" s="44">
        <v>2.36</v>
      </c>
      <c r="H9" s="44">
        <v>7.49</v>
      </c>
      <c r="I9" s="44">
        <v>14.89</v>
      </c>
      <c r="J9" s="44">
        <v>136</v>
      </c>
      <c r="K9" s="45">
        <v>1</v>
      </c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507</v>
      </c>
      <c r="G13" s="20">
        <f t="shared" ref="G13:J13" si="0">SUM(G6:G12)</f>
        <v>9.58</v>
      </c>
      <c r="H13" s="20">
        <f t="shared" si="0"/>
        <v>20.34</v>
      </c>
      <c r="I13" s="20">
        <f t="shared" si="0"/>
        <v>92.64</v>
      </c>
      <c r="J13" s="20">
        <f t="shared" si="0"/>
        <v>592.70000000000005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47</v>
      </c>
      <c r="F14" s="44">
        <v>60</v>
      </c>
      <c r="G14" s="44">
        <v>0.06</v>
      </c>
      <c r="H14" s="44">
        <v>0.12</v>
      </c>
      <c r="I14" s="44">
        <v>2.2799999999999998</v>
      </c>
      <c r="J14" s="44">
        <v>13.2</v>
      </c>
      <c r="K14" s="45">
        <v>71</v>
      </c>
    </row>
    <row r="15" spans="1:11" ht="15" x14ac:dyDescent="0.25">
      <c r="A15" s="24"/>
      <c r="B15" s="16"/>
      <c r="C15" s="11"/>
      <c r="D15" s="7" t="s">
        <v>27</v>
      </c>
      <c r="E15" s="43" t="s">
        <v>46</v>
      </c>
      <c r="F15" s="44">
        <v>200</v>
      </c>
      <c r="G15" s="44">
        <v>1.58</v>
      </c>
      <c r="H15" s="44">
        <v>2.17</v>
      </c>
      <c r="I15" s="44">
        <v>9.69</v>
      </c>
      <c r="J15" s="44">
        <v>68.599999999999994</v>
      </c>
      <c r="K15" s="45">
        <v>101</v>
      </c>
    </row>
    <row r="16" spans="1:11" ht="15" x14ac:dyDescent="0.25">
      <c r="A16" s="24"/>
      <c r="B16" s="16"/>
      <c r="C16" s="11"/>
      <c r="D16" s="7" t="s">
        <v>28</v>
      </c>
      <c r="E16" s="43" t="s">
        <v>42</v>
      </c>
      <c r="F16" s="44">
        <v>90</v>
      </c>
      <c r="G16" s="44">
        <v>6.4</v>
      </c>
      <c r="H16" s="44">
        <v>7.16</v>
      </c>
      <c r="I16" s="44">
        <v>8.3800000000000008</v>
      </c>
      <c r="J16" s="44">
        <v>123.55</v>
      </c>
      <c r="K16" s="45">
        <v>278</v>
      </c>
    </row>
    <row r="17" spans="1:11" ht="15" x14ac:dyDescent="0.25">
      <c r="A17" s="24"/>
      <c r="B17" s="16"/>
      <c r="C17" s="11"/>
      <c r="D17" s="7" t="s">
        <v>29</v>
      </c>
      <c r="E17" s="43" t="s">
        <v>43</v>
      </c>
      <c r="F17" s="44">
        <v>150</v>
      </c>
      <c r="G17" s="44">
        <v>8.3000000000000007</v>
      </c>
      <c r="H17" s="44">
        <v>8.9499999999999993</v>
      </c>
      <c r="I17" s="44">
        <v>37.369999999999997</v>
      </c>
      <c r="J17" s="44">
        <v>262.5</v>
      </c>
      <c r="K17" s="45">
        <v>171</v>
      </c>
    </row>
    <row r="18" spans="1:11" ht="15" x14ac:dyDescent="0.25">
      <c r="A18" s="24"/>
      <c r="B18" s="16"/>
      <c r="C18" s="11"/>
      <c r="D18" s="7" t="s">
        <v>30</v>
      </c>
      <c r="E18" s="43" t="s">
        <v>44</v>
      </c>
      <c r="F18" s="44">
        <v>200</v>
      </c>
      <c r="G18" s="44">
        <v>7.0000000000000007E-2</v>
      </c>
      <c r="H18" s="44">
        <v>0.02</v>
      </c>
      <c r="I18" s="44">
        <v>15</v>
      </c>
      <c r="J18" s="44">
        <v>60</v>
      </c>
      <c r="K18" s="45">
        <v>376</v>
      </c>
    </row>
    <row r="19" spans="1:11" ht="15" x14ac:dyDescent="0.25">
      <c r="A19" s="24"/>
      <c r="B19" s="16"/>
      <c r="C19" s="11"/>
      <c r="D19" s="7" t="s">
        <v>31</v>
      </c>
      <c r="E19" s="43"/>
      <c r="F19" s="44">
        <v>40</v>
      </c>
      <c r="G19" s="44">
        <v>3.16</v>
      </c>
      <c r="H19" s="44">
        <v>0.4</v>
      </c>
      <c r="I19" s="44">
        <v>19.32</v>
      </c>
      <c r="J19" s="44">
        <v>93.52</v>
      </c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>
        <v>40</v>
      </c>
      <c r="G20" s="44">
        <v>2.2400000000000002</v>
      </c>
      <c r="H20" s="44">
        <v>0.44</v>
      </c>
      <c r="I20" s="44">
        <v>19.760000000000002</v>
      </c>
      <c r="J20" s="44">
        <v>91.96</v>
      </c>
      <c r="K20" s="45"/>
    </row>
    <row r="21" spans="1:11" ht="15" x14ac:dyDescent="0.25">
      <c r="A21" s="24"/>
      <c r="B21" s="16"/>
      <c r="C21" s="11"/>
      <c r="D21" s="6"/>
      <c r="E21" s="43" t="s">
        <v>45</v>
      </c>
      <c r="F21" s="44">
        <v>100</v>
      </c>
      <c r="G21" s="44">
        <v>0.4</v>
      </c>
      <c r="H21" s="44">
        <v>0.4</v>
      </c>
      <c r="I21" s="44">
        <v>9.8000000000000007</v>
      </c>
      <c r="J21" s="44">
        <v>32</v>
      </c>
      <c r="K21" s="45">
        <v>338</v>
      </c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880</v>
      </c>
      <c r="G23" s="20">
        <f t="shared" ref="G23:J23" si="1">SUM(G14:G22)</f>
        <v>22.21</v>
      </c>
      <c r="H23" s="20">
        <f t="shared" si="1"/>
        <v>19.659999999999997</v>
      </c>
      <c r="I23" s="20">
        <f t="shared" si="1"/>
        <v>121.6</v>
      </c>
      <c r="J23" s="20">
        <f t="shared" si="1"/>
        <v>745.33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1387</v>
      </c>
      <c r="G24" s="33">
        <f t="shared" ref="G24:J24" si="2">G13+G23</f>
        <v>31.79</v>
      </c>
      <c r="H24" s="33">
        <f t="shared" si="2"/>
        <v>40</v>
      </c>
      <c r="I24" s="33">
        <f t="shared" si="2"/>
        <v>214.24</v>
      </c>
      <c r="J24" s="33">
        <f t="shared" si="2"/>
        <v>1338.0300000000002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 t="s">
        <v>35</v>
      </c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1387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31.79</v>
      </c>
      <c r="H196" s="35">
        <f t="shared" si="81"/>
        <v>40</v>
      </c>
      <c r="I196" s="35">
        <f t="shared" si="81"/>
        <v>214.24</v>
      </c>
      <c r="J196" s="35">
        <f t="shared" si="81"/>
        <v>1338.0300000000002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2024-09-27T07:04:27Z</dcterms:modified>
</cp:coreProperties>
</file>